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horo\Desktop\"/>
    </mc:Choice>
  </mc:AlternateContent>
  <bookViews>
    <workbookView xWindow="0" yWindow="0" windowWidth="15345" windowHeight="8445"/>
  </bookViews>
  <sheets>
    <sheet name="Question 2"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65" i="1" l="1"/>
  <c r="K65" i="1"/>
  <c r="J30" i="1"/>
  <c r="K30" i="1"/>
</calcChain>
</file>

<file path=xl/sharedStrings.xml><?xml version="1.0" encoding="utf-8"?>
<sst xmlns="http://schemas.openxmlformats.org/spreadsheetml/2006/main" count="77" uniqueCount="53">
  <si>
    <t>Service Department</t>
  </si>
  <si>
    <t>Maintanance</t>
  </si>
  <si>
    <t>Computing</t>
  </si>
  <si>
    <t>Cost</t>
  </si>
  <si>
    <t>Maintance</t>
  </si>
  <si>
    <t>Etching</t>
  </si>
  <si>
    <t>Finishing</t>
  </si>
  <si>
    <t>Computing in Min</t>
  </si>
  <si>
    <t xml:space="preserve"> Maintanace Cost</t>
  </si>
  <si>
    <t>Operating Hour</t>
  </si>
  <si>
    <t>1000+8000</t>
  </si>
  <si>
    <t xml:space="preserve">TOTAL Empoyees </t>
  </si>
  <si>
    <t>20+80</t>
  </si>
  <si>
    <t>To allocate the service department costs to each operating department, we will take the amount of the cost driver (machine hours for maintenance and employees for computing) x the allocation rate we just calculated.</t>
  </si>
  <si>
    <t>$2500 per Employee</t>
  </si>
  <si>
    <t>Eitching</t>
  </si>
  <si>
    <t>(1000*5.33)</t>
  </si>
  <si>
    <t>(8000*5.33)</t>
  </si>
  <si>
    <t>(2500*20)</t>
  </si>
  <si>
    <t>2500*80)</t>
  </si>
  <si>
    <t xml:space="preserve">Notice the maintance amount for 2  departments ($5330+$42640) = $47970 and same applies to the computing cost $50000 + $200000 = 250,0000 </t>
  </si>
  <si>
    <t>Service Dep</t>
  </si>
  <si>
    <t>Allocation of Maintanace</t>
  </si>
  <si>
    <t>Allocation on Computing</t>
  </si>
  <si>
    <t>Total Cost</t>
  </si>
  <si>
    <t>Fininshing</t>
  </si>
  <si>
    <t>SERVICE DEPARTMENT</t>
  </si>
  <si>
    <t>Machine- Hour Used</t>
  </si>
  <si>
    <t>Number of Employee</t>
  </si>
  <si>
    <t>In the step method, we typically begin with the highest service cost first.  We will start with Maintenance and allocate the cost to all remaining operating AND service departments (Computing, Etching and Finishing.  When calculating the allocation rate, we never use the service department cost driver itself (so do not use the maintenance machine hours used).</t>
  </si>
  <si>
    <t>maintance Cost</t>
  </si>
  <si>
    <t>1000-+1000+8000</t>
  </si>
  <si>
    <t>$4.8 per Machine hour</t>
  </si>
  <si>
    <t xml:space="preserve">Maintanance </t>
  </si>
  <si>
    <t>0*4.8</t>
  </si>
  <si>
    <t>14000*4.8</t>
  </si>
  <si>
    <t>2000*4.8</t>
  </si>
  <si>
    <t>Computing Cost</t>
  </si>
  <si>
    <t>Employees</t>
  </si>
  <si>
    <t>80+20</t>
  </si>
  <si>
    <t>$2500/Employee</t>
  </si>
  <si>
    <t xml:space="preserve">Computing </t>
  </si>
  <si>
    <t>20*2500</t>
  </si>
  <si>
    <t>80*2500</t>
  </si>
  <si>
    <t>The final cost allocation would appear as follows:</t>
  </si>
  <si>
    <t>cost</t>
  </si>
  <si>
    <t>Maintance Cost allocated</t>
  </si>
  <si>
    <t>Computing Cost allocated</t>
  </si>
  <si>
    <r>
      <rPr>
        <b/>
        <u/>
        <sz val="12"/>
        <color theme="1"/>
        <rFont val="Times New Roman"/>
        <family val="1"/>
      </rPr>
      <t>$</t>
    </r>
    <r>
      <rPr>
        <b/>
        <sz val="12"/>
        <color theme="1"/>
        <rFont val="Times New Roman"/>
        <family val="1"/>
      </rPr>
      <t>5.33/Hour</t>
    </r>
  </si>
  <si>
    <t>Machine Hours</t>
  </si>
  <si>
    <t>PART 2 using step Method</t>
  </si>
  <si>
    <t>PART 1: Direct Method</t>
  </si>
  <si>
    <t xml:space="preserve"> (We divide the cost by machine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</si>
</sst>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_);[Red]\(&quot;$&quot;#,##0\)"/>
  </numFmts>
  <fonts count="9" x14ac:knownFonts="1">
    <font>
      <sz val="11"/>
      <color theme="1"/>
      <name val="Calibri"/>
      <family val="2"/>
      <scheme val="minor"/>
    </font>
    <font>
      <b/>
      <sz val="11"/>
      <color theme="1"/>
      <name val="Times New Roman"/>
      <family val="1"/>
    </font>
    <font>
      <sz val="11"/>
      <color theme="1"/>
      <name val="Times New Roman"/>
      <family val="1"/>
    </font>
    <font>
      <sz val="12"/>
      <color theme="1"/>
      <name val="Times New Roman"/>
      <family val="1"/>
    </font>
    <font>
      <b/>
      <sz val="12"/>
      <color theme="1"/>
      <name val="Times New Roman"/>
      <family val="1"/>
    </font>
    <font>
      <b/>
      <u/>
      <sz val="12"/>
      <color theme="1"/>
      <name val="Times New Roman"/>
      <family val="1"/>
    </font>
    <font>
      <sz val="11"/>
      <color theme="4" tint="-0.499984740745262"/>
      <name val="Times New Roman"/>
      <family val="1"/>
    </font>
    <font>
      <b/>
      <sz val="11"/>
      <color theme="4" tint="-0.499984740745262"/>
      <name val="Times New Roman"/>
      <family val="1"/>
    </font>
    <font>
      <sz val="12"/>
      <color theme="4" tint="-0.49998474074526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xf numFmtId="0" fontId="1" fillId="0" borderId="0" xfId="0" applyFont="1"/>
    <xf numFmtId="6" fontId="2" fillId="0" borderId="0" xfId="0" applyNumberFormat="1" applyFont="1"/>
    <xf numFmtId="0" fontId="3" fillId="0" borderId="0" xfId="0" applyFont="1"/>
    <xf numFmtId="6" fontId="3" fillId="0" borderId="0" xfId="0" applyNumberFormat="1" applyFont="1"/>
    <xf numFmtId="0" fontId="4" fillId="0" borderId="0" xfId="0" applyFont="1"/>
    <xf numFmtId="6" fontId="1" fillId="0" borderId="0" xfId="0" applyNumberFormat="1" applyFont="1"/>
    <xf numFmtId="0" fontId="6" fillId="0" borderId="0" xfId="0" applyFont="1"/>
    <xf numFmtId="0" fontId="7" fillId="0" borderId="0" xfId="0" applyFont="1"/>
    <xf numFmtId="6" fontId="7" fillId="0" borderId="0" xfId="0" applyNumberFormat="1" applyFont="1"/>
    <xf numFmtId="0" fontId="8" fillId="0" borderId="0" xfId="0" applyFont="1"/>
    <xf numFmtId="6" fontId="6" fillId="0" borderId="0" xfId="0" applyNumberFormat="1" applyFont="1"/>
    <xf numFmtId="3" fontId="6" fillId="0" borderId="0" xfId="0" applyNumberFormat="1" applyFont="1"/>
    <xf numFmtId="3" fontId="7"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abSelected="1" topLeftCell="A49" workbookViewId="0">
      <selection activeCell="I60" sqref="I60"/>
    </sheetView>
  </sheetViews>
  <sheetFormatPr defaultRowHeight="15" x14ac:dyDescent="0.25"/>
  <cols>
    <col min="1" max="1" width="9.140625" style="2"/>
    <col min="2" max="2" width="9.28515625" style="2" bestFit="1" customWidth="1"/>
    <col min="3" max="3" width="10.140625" style="2" bestFit="1" customWidth="1"/>
    <col min="4" max="5" width="10.28515625" style="2" bestFit="1" customWidth="1"/>
    <col min="6" max="6" width="0.28515625" style="2" customWidth="1"/>
    <col min="7" max="7" width="20.28515625" style="2" customWidth="1"/>
    <col min="8" max="8" width="16.28515625" style="2" customWidth="1"/>
    <col min="9" max="9" width="21" style="2" customWidth="1"/>
    <col min="10" max="10" width="14" style="2" customWidth="1"/>
    <col min="11" max="11" width="13.140625" style="2" customWidth="1"/>
    <col min="12" max="16384" width="9.140625" style="2"/>
  </cols>
  <sheetData>
    <row r="1" spans="1:11" x14ac:dyDescent="0.25">
      <c r="E1" s="3" t="s">
        <v>51</v>
      </c>
    </row>
    <row r="2" spans="1:11" s="1" customFormat="1" ht="14.25" x14ac:dyDescent="0.2">
      <c r="G2" s="1" t="s">
        <v>0</v>
      </c>
      <c r="H2" s="1" t="s">
        <v>1</v>
      </c>
      <c r="I2" s="1" t="s">
        <v>2</v>
      </c>
      <c r="J2" s="1" t="s">
        <v>5</v>
      </c>
      <c r="K2" s="1" t="s">
        <v>6</v>
      </c>
    </row>
    <row r="3" spans="1:11" x14ac:dyDescent="0.25">
      <c r="G3" s="3" t="s">
        <v>1</v>
      </c>
      <c r="H3" s="2">
        <v>0</v>
      </c>
      <c r="I3" s="2">
        <v>1000</v>
      </c>
      <c r="J3" s="2">
        <v>1000</v>
      </c>
      <c r="K3" s="2">
        <v>8000</v>
      </c>
    </row>
    <row r="4" spans="1:11" x14ac:dyDescent="0.25">
      <c r="G4" s="3" t="s">
        <v>7</v>
      </c>
      <c r="H4" s="2">
        <v>240000</v>
      </c>
      <c r="I4" s="2">
        <v>0</v>
      </c>
      <c r="J4" s="2">
        <v>840000</v>
      </c>
      <c r="K4" s="2">
        <v>120000</v>
      </c>
    </row>
    <row r="5" spans="1:11" x14ac:dyDescent="0.25">
      <c r="G5" s="3" t="s">
        <v>3</v>
      </c>
      <c r="H5" s="4">
        <v>48000</v>
      </c>
      <c r="I5" s="4">
        <v>250000</v>
      </c>
      <c r="J5" s="4">
        <v>200000</v>
      </c>
      <c r="K5" s="4">
        <v>320000</v>
      </c>
    </row>
    <row r="7" spans="1:11" ht="15.75" x14ac:dyDescent="0.25">
      <c r="G7" s="7" t="s">
        <v>8</v>
      </c>
      <c r="H7" s="5"/>
      <c r="I7" s="6">
        <v>48000</v>
      </c>
    </row>
    <row r="8" spans="1:11" ht="15.75" x14ac:dyDescent="0.25">
      <c r="G8" s="7" t="s">
        <v>9</v>
      </c>
      <c r="H8" s="5"/>
      <c r="I8" s="5" t="s">
        <v>10</v>
      </c>
    </row>
    <row r="9" spans="1:11" ht="15.75" x14ac:dyDescent="0.25">
      <c r="G9" s="5"/>
      <c r="H9" s="5"/>
      <c r="I9" s="7" t="s">
        <v>48</v>
      </c>
    </row>
    <row r="11" spans="1:11" x14ac:dyDescent="0.25">
      <c r="C11" s="4"/>
      <c r="G11" s="3" t="s">
        <v>37</v>
      </c>
      <c r="I11" s="4">
        <v>250000</v>
      </c>
    </row>
    <row r="12" spans="1:11" x14ac:dyDescent="0.25">
      <c r="G12" s="3" t="s">
        <v>11</v>
      </c>
      <c r="I12" s="2" t="s">
        <v>12</v>
      </c>
    </row>
    <row r="13" spans="1:11" x14ac:dyDescent="0.25">
      <c r="C13" s="4"/>
      <c r="I13" s="8" t="s">
        <v>14</v>
      </c>
    </row>
    <row r="15" spans="1:11" x14ac:dyDescent="0.25">
      <c r="A15" s="2" t="s">
        <v>13</v>
      </c>
    </row>
    <row r="16" spans="1:11" x14ac:dyDescent="0.25">
      <c r="G16" s="3"/>
      <c r="H16" s="2" t="s">
        <v>15</v>
      </c>
      <c r="I16" s="2" t="s">
        <v>6</v>
      </c>
    </row>
    <row r="17" spans="1:11" x14ac:dyDescent="0.25">
      <c r="G17" s="3" t="s">
        <v>4</v>
      </c>
      <c r="H17" s="4">
        <v>5330</v>
      </c>
      <c r="I17" s="4">
        <v>42640</v>
      </c>
    </row>
    <row r="18" spans="1:11" x14ac:dyDescent="0.25">
      <c r="G18" s="3"/>
      <c r="H18" s="2" t="s">
        <v>16</v>
      </c>
      <c r="I18" s="2" t="s">
        <v>17</v>
      </c>
    </row>
    <row r="20" spans="1:11" x14ac:dyDescent="0.25">
      <c r="G20" s="3" t="s">
        <v>2</v>
      </c>
      <c r="H20" s="4">
        <v>50000</v>
      </c>
      <c r="I20" s="4">
        <v>200000</v>
      </c>
    </row>
    <row r="21" spans="1:11" x14ac:dyDescent="0.25">
      <c r="H21" s="2" t="s">
        <v>18</v>
      </c>
      <c r="I21" s="2" t="s">
        <v>19</v>
      </c>
    </row>
    <row r="23" spans="1:11" x14ac:dyDescent="0.25">
      <c r="A23" s="2" t="s">
        <v>20</v>
      </c>
    </row>
    <row r="25" spans="1:11" x14ac:dyDescent="0.25">
      <c r="I25" s="2" t="s">
        <v>21</v>
      </c>
    </row>
    <row r="26" spans="1:11" x14ac:dyDescent="0.25">
      <c r="H26" s="3" t="s">
        <v>4</v>
      </c>
      <c r="I26" s="3" t="s">
        <v>2</v>
      </c>
      <c r="J26" s="3" t="s">
        <v>5</v>
      </c>
      <c r="K26" s="3" t="s">
        <v>25</v>
      </c>
    </row>
    <row r="27" spans="1:11" x14ac:dyDescent="0.25">
      <c r="G27" s="3" t="s">
        <v>3</v>
      </c>
      <c r="H27" s="4">
        <v>47970</v>
      </c>
      <c r="I27" s="4">
        <v>250000</v>
      </c>
      <c r="J27" s="4">
        <v>200000</v>
      </c>
      <c r="K27" s="4">
        <v>320000</v>
      </c>
    </row>
    <row r="28" spans="1:11" x14ac:dyDescent="0.25">
      <c r="G28" s="3" t="s">
        <v>22</v>
      </c>
      <c r="H28" s="4">
        <v>47970</v>
      </c>
      <c r="I28" s="2">
        <v>0</v>
      </c>
      <c r="J28" s="4">
        <v>5330</v>
      </c>
      <c r="K28" s="4">
        <v>42640</v>
      </c>
    </row>
    <row r="29" spans="1:11" x14ac:dyDescent="0.25">
      <c r="G29" s="3" t="s">
        <v>23</v>
      </c>
      <c r="I29" s="4">
        <v>-250000</v>
      </c>
      <c r="J29" s="4">
        <v>50000</v>
      </c>
      <c r="K29" s="4">
        <v>200000</v>
      </c>
    </row>
    <row r="30" spans="1:11" x14ac:dyDescent="0.25">
      <c r="G30" s="3" t="s">
        <v>24</v>
      </c>
      <c r="H30" s="4">
        <v>0</v>
      </c>
      <c r="I30" s="4">
        <v>0</v>
      </c>
      <c r="J30" s="8">
        <f>SUM(J27:J29)</f>
        <v>255330</v>
      </c>
      <c r="K30" s="8">
        <f>SUM(K27:K29)</f>
        <v>562640</v>
      </c>
    </row>
    <row r="31" spans="1:11" x14ac:dyDescent="0.25">
      <c r="J31" s="8"/>
    </row>
    <row r="33" spans="1:11" x14ac:dyDescent="0.25">
      <c r="A33" s="9"/>
      <c r="B33" s="9"/>
      <c r="C33" s="9"/>
      <c r="D33" s="9"/>
      <c r="E33" s="9"/>
      <c r="F33" s="9"/>
      <c r="G33" s="10" t="s">
        <v>50</v>
      </c>
      <c r="H33" s="10"/>
      <c r="I33" s="10"/>
      <c r="J33" s="10"/>
      <c r="K33" s="10"/>
    </row>
    <row r="34" spans="1:11" x14ac:dyDescent="0.25">
      <c r="A34" s="9"/>
      <c r="B34" s="9"/>
      <c r="C34" s="9"/>
      <c r="D34" s="9"/>
      <c r="E34" s="9"/>
      <c r="F34" s="9"/>
      <c r="G34" s="10"/>
      <c r="H34" s="10"/>
      <c r="I34" s="10" t="s">
        <v>26</v>
      </c>
      <c r="J34" s="10"/>
      <c r="K34" s="10"/>
    </row>
    <row r="35" spans="1:11" x14ac:dyDescent="0.25">
      <c r="A35" s="9"/>
      <c r="B35" s="9"/>
      <c r="C35" s="9"/>
      <c r="D35" s="9"/>
      <c r="E35" s="9"/>
      <c r="F35" s="9"/>
      <c r="G35" s="10"/>
      <c r="H35" s="10" t="s">
        <v>1</v>
      </c>
      <c r="I35" s="10" t="s">
        <v>2</v>
      </c>
      <c r="J35" s="10" t="s">
        <v>5</v>
      </c>
      <c r="K35" s="10" t="s">
        <v>6</v>
      </c>
    </row>
    <row r="36" spans="1:11" x14ac:dyDescent="0.25">
      <c r="A36" s="9"/>
      <c r="B36" s="9"/>
      <c r="C36" s="9"/>
      <c r="D36" s="9"/>
      <c r="E36" s="9"/>
      <c r="F36" s="9"/>
      <c r="G36" s="10" t="s">
        <v>3</v>
      </c>
      <c r="H36" s="11">
        <v>48000</v>
      </c>
      <c r="I36" s="11">
        <v>250000</v>
      </c>
      <c r="J36" s="11">
        <v>200000</v>
      </c>
      <c r="K36" s="11">
        <v>320000</v>
      </c>
    </row>
    <row r="37" spans="1:11" x14ac:dyDescent="0.25">
      <c r="A37" s="9"/>
      <c r="B37" s="9"/>
      <c r="C37" s="9"/>
      <c r="D37" s="9"/>
      <c r="E37" s="9"/>
      <c r="F37" s="9"/>
      <c r="G37" s="10" t="s">
        <v>27</v>
      </c>
      <c r="H37" s="10">
        <v>0</v>
      </c>
      <c r="I37" s="10">
        <v>1000</v>
      </c>
      <c r="J37" s="10">
        <v>1000</v>
      </c>
      <c r="K37" s="10">
        <v>8000</v>
      </c>
    </row>
    <row r="38" spans="1:11" x14ac:dyDescent="0.25">
      <c r="A38" s="9"/>
      <c r="B38" s="9"/>
      <c r="C38" s="9"/>
      <c r="D38" s="9"/>
      <c r="E38" s="9"/>
      <c r="F38" s="9"/>
      <c r="G38" s="10" t="s">
        <v>28</v>
      </c>
      <c r="H38" s="10"/>
      <c r="I38" s="10"/>
      <c r="J38" s="10">
        <v>20</v>
      </c>
      <c r="K38" s="10">
        <v>80</v>
      </c>
    </row>
    <row r="39" spans="1:11" x14ac:dyDescent="0.25">
      <c r="A39" s="9"/>
      <c r="B39" s="9"/>
      <c r="C39" s="9"/>
      <c r="D39" s="9"/>
      <c r="E39" s="9"/>
      <c r="F39" s="9"/>
      <c r="G39" s="9"/>
      <c r="H39" s="9"/>
      <c r="I39" s="9"/>
      <c r="J39" s="9"/>
      <c r="K39" s="9"/>
    </row>
    <row r="40" spans="1:11" ht="15.75" x14ac:dyDescent="0.25">
      <c r="A40" s="12" t="s">
        <v>29</v>
      </c>
      <c r="B40" s="9"/>
      <c r="C40" s="9"/>
      <c r="D40" s="9"/>
      <c r="E40" s="9"/>
      <c r="F40" s="9"/>
      <c r="G40" s="9"/>
      <c r="H40" s="9"/>
      <c r="I40" s="9"/>
      <c r="J40" s="9"/>
      <c r="K40" s="9"/>
    </row>
    <row r="41" spans="1:11" x14ac:dyDescent="0.25">
      <c r="A41" s="9"/>
      <c r="B41" s="9"/>
      <c r="C41" s="9"/>
      <c r="D41" s="9"/>
      <c r="E41" s="9"/>
      <c r="F41" s="9"/>
      <c r="G41" s="9"/>
      <c r="H41" s="9"/>
      <c r="I41" s="9"/>
      <c r="J41" s="9"/>
      <c r="K41" s="9"/>
    </row>
    <row r="42" spans="1:11" x14ac:dyDescent="0.25">
      <c r="A42" s="9"/>
      <c r="B42" s="9"/>
      <c r="C42" s="9"/>
      <c r="D42" s="9"/>
      <c r="E42" s="9"/>
      <c r="F42" s="9"/>
      <c r="G42" s="9"/>
      <c r="H42" s="9"/>
      <c r="I42" s="9"/>
      <c r="J42" s="9"/>
      <c r="K42" s="9"/>
    </row>
    <row r="43" spans="1:11" x14ac:dyDescent="0.25">
      <c r="A43" s="9"/>
      <c r="B43" s="9"/>
      <c r="C43" s="9"/>
      <c r="D43" s="9"/>
      <c r="E43" s="9"/>
      <c r="F43" s="9"/>
      <c r="G43" s="10" t="s">
        <v>30</v>
      </c>
      <c r="H43" s="13">
        <v>48000</v>
      </c>
      <c r="I43" s="13">
        <v>48000</v>
      </c>
      <c r="J43" s="9"/>
      <c r="K43" s="9"/>
    </row>
    <row r="44" spans="1:11" x14ac:dyDescent="0.25">
      <c r="A44" s="9"/>
      <c r="B44" s="9"/>
      <c r="C44" s="9"/>
      <c r="D44" s="9"/>
      <c r="E44" s="9"/>
      <c r="F44" s="9"/>
      <c r="G44" s="10" t="s">
        <v>49</v>
      </c>
      <c r="H44" s="9" t="s">
        <v>31</v>
      </c>
      <c r="I44" s="14">
        <v>10000</v>
      </c>
      <c r="J44" s="9" t="s">
        <v>52</v>
      </c>
      <c r="K44" s="9"/>
    </row>
    <row r="45" spans="1:11" x14ac:dyDescent="0.25">
      <c r="A45" s="9"/>
      <c r="B45" s="9"/>
      <c r="C45" s="9"/>
      <c r="D45" s="9"/>
      <c r="E45" s="9"/>
      <c r="F45" s="9"/>
      <c r="G45" s="9"/>
      <c r="H45" s="9"/>
      <c r="I45" s="9" t="s">
        <v>32</v>
      </c>
      <c r="J45" s="9"/>
      <c r="K45" s="9"/>
    </row>
    <row r="46" spans="1:11" x14ac:dyDescent="0.25">
      <c r="A46" s="9"/>
      <c r="B46" s="9"/>
      <c r="C46" s="9"/>
      <c r="D46" s="9"/>
      <c r="E46" s="9"/>
      <c r="F46" s="9"/>
      <c r="G46" s="9"/>
      <c r="H46" s="9"/>
      <c r="I46" s="9"/>
      <c r="J46" s="9"/>
      <c r="K46" s="9"/>
    </row>
    <row r="47" spans="1:11" x14ac:dyDescent="0.25">
      <c r="A47" s="9"/>
      <c r="B47" s="9"/>
      <c r="C47" s="9"/>
      <c r="D47" s="9"/>
      <c r="E47" s="9"/>
      <c r="F47" s="9"/>
      <c r="G47" s="9"/>
      <c r="H47" s="10" t="s">
        <v>2</v>
      </c>
      <c r="I47" s="10" t="s">
        <v>5</v>
      </c>
      <c r="J47" s="10" t="s">
        <v>6</v>
      </c>
      <c r="K47" s="9"/>
    </row>
    <row r="48" spans="1:11" x14ac:dyDescent="0.25">
      <c r="A48" s="9"/>
      <c r="B48" s="9"/>
      <c r="C48" s="9"/>
      <c r="D48" s="9"/>
      <c r="E48" s="9"/>
      <c r="F48" s="9"/>
      <c r="G48" s="10" t="s">
        <v>33</v>
      </c>
      <c r="H48" s="9" t="s">
        <v>34</v>
      </c>
      <c r="I48" s="9" t="s">
        <v>35</v>
      </c>
      <c r="J48" s="9" t="s">
        <v>36</v>
      </c>
      <c r="K48" s="9"/>
    </row>
    <row r="49" spans="1:11" x14ac:dyDescent="0.25">
      <c r="A49" s="9"/>
      <c r="B49" s="9"/>
      <c r="C49" s="9"/>
      <c r="D49" s="9"/>
      <c r="E49" s="9"/>
      <c r="F49" s="9"/>
      <c r="G49" s="9"/>
      <c r="H49" s="9"/>
      <c r="I49" s="10">
        <v>67200</v>
      </c>
      <c r="J49" s="10">
        <v>9600</v>
      </c>
      <c r="K49" s="9"/>
    </row>
    <row r="50" spans="1:11" x14ac:dyDescent="0.25">
      <c r="A50" s="9"/>
      <c r="B50" s="9"/>
      <c r="C50" s="9"/>
      <c r="D50" s="9"/>
      <c r="E50" s="9"/>
      <c r="F50" s="9"/>
      <c r="G50" s="9"/>
      <c r="H50" s="9"/>
      <c r="I50" s="9"/>
      <c r="J50" s="9"/>
      <c r="K50" s="9"/>
    </row>
    <row r="51" spans="1:11" x14ac:dyDescent="0.25">
      <c r="A51" s="9"/>
      <c r="B51" s="9"/>
      <c r="C51" s="9"/>
      <c r="D51" s="9"/>
      <c r="E51" s="9"/>
      <c r="F51" s="9"/>
      <c r="G51" s="10" t="s">
        <v>37</v>
      </c>
      <c r="H51" s="13">
        <v>250000</v>
      </c>
      <c r="I51" s="13">
        <v>250000</v>
      </c>
      <c r="J51" s="9"/>
      <c r="K51" s="9"/>
    </row>
    <row r="52" spans="1:11" x14ac:dyDescent="0.25">
      <c r="A52" s="9"/>
      <c r="B52" s="9"/>
      <c r="C52" s="9"/>
      <c r="D52" s="9"/>
      <c r="E52" s="9"/>
      <c r="F52" s="9"/>
      <c r="G52" s="10" t="s">
        <v>38</v>
      </c>
      <c r="H52" s="9" t="s">
        <v>39</v>
      </c>
      <c r="I52" s="9">
        <v>100</v>
      </c>
      <c r="J52" s="9" t="s">
        <v>52</v>
      </c>
      <c r="K52" s="9"/>
    </row>
    <row r="53" spans="1:11" x14ac:dyDescent="0.25">
      <c r="A53" s="9"/>
      <c r="B53" s="9"/>
      <c r="C53" s="9"/>
      <c r="D53" s="9"/>
      <c r="E53" s="9"/>
      <c r="F53" s="9"/>
      <c r="G53" s="9"/>
      <c r="H53" s="9"/>
      <c r="I53" s="9" t="s">
        <v>40</v>
      </c>
      <c r="J53" s="9"/>
      <c r="K53" s="9"/>
    </row>
    <row r="54" spans="1:11" x14ac:dyDescent="0.25">
      <c r="A54" s="9"/>
      <c r="B54" s="9"/>
      <c r="C54" s="9"/>
      <c r="D54" s="9"/>
      <c r="E54" s="9"/>
      <c r="F54" s="9"/>
      <c r="G54" s="9"/>
      <c r="H54" s="10" t="s">
        <v>15</v>
      </c>
      <c r="I54" s="10" t="s">
        <v>6</v>
      </c>
      <c r="J54" s="9"/>
      <c r="K54" s="9"/>
    </row>
    <row r="55" spans="1:11" x14ac:dyDescent="0.25">
      <c r="A55" s="9"/>
      <c r="B55" s="9"/>
      <c r="C55" s="9"/>
      <c r="D55" s="9"/>
      <c r="E55" s="9"/>
      <c r="F55" s="9"/>
      <c r="G55" s="10" t="s">
        <v>41</v>
      </c>
      <c r="H55" s="9" t="s">
        <v>42</v>
      </c>
      <c r="I55" s="9" t="s">
        <v>43</v>
      </c>
      <c r="J55" s="9"/>
      <c r="K55" s="9"/>
    </row>
    <row r="56" spans="1:11" x14ac:dyDescent="0.25">
      <c r="A56" s="9"/>
      <c r="B56" s="9"/>
      <c r="C56" s="9"/>
      <c r="D56" s="9"/>
      <c r="E56" s="9"/>
      <c r="F56" s="9"/>
      <c r="G56" s="9"/>
      <c r="H56" s="11">
        <v>50000</v>
      </c>
      <c r="I56" s="15">
        <v>200000</v>
      </c>
      <c r="J56" s="9"/>
      <c r="K56" s="9"/>
    </row>
    <row r="57" spans="1:11" x14ac:dyDescent="0.25">
      <c r="A57" s="9"/>
      <c r="B57" s="9"/>
      <c r="C57" s="9"/>
      <c r="D57" s="9"/>
      <c r="E57" s="9"/>
      <c r="F57" s="9"/>
      <c r="G57" s="9"/>
      <c r="H57" s="9"/>
      <c r="I57" s="9"/>
      <c r="J57" s="9"/>
      <c r="K57" s="9"/>
    </row>
    <row r="58" spans="1:11" ht="15.75" x14ac:dyDescent="0.25">
      <c r="A58" s="9"/>
      <c r="B58" s="9"/>
      <c r="C58" s="9"/>
      <c r="D58" s="9"/>
      <c r="E58" s="9"/>
      <c r="F58" s="9"/>
      <c r="G58" s="12" t="s">
        <v>44</v>
      </c>
      <c r="H58" s="9"/>
      <c r="I58" s="9"/>
      <c r="J58" s="9"/>
      <c r="K58" s="9"/>
    </row>
    <row r="59" spans="1:11" x14ac:dyDescent="0.25">
      <c r="A59" s="9"/>
      <c r="B59" s="9"/>
      <c r="C59" s="9"/>
      <c r="D59" s="9"/>
      <c r="E59" s="9"/>
      <c r="F59" s="9"/>
      <c r="G59" s="9"/>
      <c r="H59" s="9"/>
      <c r="I59" s="9"/>
      <c r="J59" s="9"/>
      <c r="K59" s="9"/>
    </row>
    <row r="60" spans="1:11" x14ac:dyDescent="0.25">
      <c r="A60" s="9"/>
      <c r="B60" s="9"/>
      <c r="C60" s="9"/>
      <c r="D60" s="9"/>
      <c r="E60" s="9"/>
      <c r="F60" s="9"/>
      <c r="G60" s="9"/>
      <c r="H60" s="9"/>
      <c r="I60" s="10" t="s">
        <v>0</v>
      </c>
      <c r="J60" s="9"/>
      <c r="K60" s="9"/>
    </row>
    <row r="61" spans="1:11" x14ac:dyDescent="0.25">
      <c r="A61" s="9"/>
      <c r="B61" s="9"/>
      <c r="C61" s="9"/>
      <c r="D61" s="9"/>
      <c r="E61" s="9"/>
      <c r="F61" s="9"/>
      <c r="G61" s="9"/>
      <c r="H61" s="10" t="s">
        <v>4</v>
      </c>
      <c r="I61" s="10" t="s">
        <v>2</v>
      </c>
      <c r="J61" s="10" t="s">
        <v>5</v>
      </c>
      <c r="K61" s="10" t="s">
        <v>6</v>
      </c>
    </row>
    <row r="62" spans="1:11" x14ac:dyDescent="0.25">
      <c r="A62" s="9"/>
      <c r="B62" s="9"/>
      <c r="C62" s="9"/>
      <c r="D62" s="9"/>
      <c r="E62" s="9"/>
      <c r="F62" s="9"/>
      <c r="G62" s="10" t="s">
        <v>45</v>
      </c>
      <c r="H62" s="13">
        <v>48000</v>
      </c>
      <c r="I62" s="13">
        <v>250000</v>
      </c>
      <c r="J62" s="13">
        <v>200000</v>
      </c>
      <c r="K62" s="13">
        <v>320000</v>
      </c>
    </row>
    <row r="63" spans="1:11" x14ac:dyDescent="0.25">
      <c r="A63" s="9"/>
      <c r="B63" s="9"/>
      <c r="C63" s="9"/>
      <c r="D63" s="9"/>
      <c r="E63" s="9"/>
      <c r="F63" s="9"/>
      <c r="G63" s="10" t="s">
        <v>46</v>
      </c>
      <c r="H63" s="9">
        <v>48000</v>
      </c>
      <c r="I63" s="9">
        <v>0</v>
      </c>
      <c r="J63" s="13">
        <v>67200</v>
      </c>
      <c r="K63" s="13">
        <v>9600</v>
      </c>
    </row>
    <row r="64" spans="1:11" x14ac:dyDescent="0.25">
      <c r="A64" s="9"/>
      <c r="B64" s="9"/>
      <c r="C64" s="9"/>
      <c r="D64" s="9"/>
      <c r="E64" s="9"/>
      <c r="F64" s="9"/>
      <c r="G64" s="10" t="s">
        <v>47</v>
      </c>
      <c r="H64" s="9">
        <v>0</v>
      </c>
      <c r="I64" s="13">
        <v>-250000</v>
      </c>
      <c r="J64" s="13">
        <v>50000</v>
      </c>
      <c r="K64" s="13">
        <v>200000</v>
      </c>
    </row>
    <row r="65" spans="1:11" x14ac:dyDescent="0.25">
      <c r="A65" s="9"/>
      <c r="B65" s="9"/>
      <c r="C65" s="9"/>
      <c r="D65" s="9"/>
      <c r="E65" s="9"/>
      <c r="F65" s="9"/>
      <c r="G65" s="9"/>
      <c r="H65" s="9"/>
      <c r="I65" s="9"/>
      <c r="J65" s="11">
        <f>SUM(J62:J64)</f>
        <v>317200</v>
      </c>
      <c r="K65" s="11">
        <f>SUM(K62:K64)</f>
        <v>529600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Ochoro</dc:creator>
  <cp:lastModifiedBy>Ochoro</cp:lastModifiedBy>
  <dcterms:created xsi:type="dcterms:W3CDTF">2021-01-18T18:14:53Z</dcterms:created>
  <dcterms:modified xsi:type="dcterms:W3CDTF">2021-01-19T03:43:46Z</dcterms:modified>
</cp:coreProperties>
</file>